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ЭтаКнига"/>
  <mc:AlternateContent xmlns:mc="http://schemas.openxmlformats.org/markup-compatibility/2006">
    <mc:Choice Requires="x15">
      <x15ac:absPath xmlns:x15ac="http://schemas.microsoft.com/office/spreadsheetml/2010/11/ac" url="\\SHARE\share\ОбщиеДокументы\меню\ГНЕЗДЫШКО\Гнездышко 2026\Июль 2026\23.07\"/>
    </mc:Choice>
  </mc:AlternateContent>
  <bookViews>
    <workbookView xWindow="0" yWindow="0" windowWidth="28800" windowHeight="12585"/>
  </bookViews>
  <sheets>
    <sheet name="Меню горячего питания" sheetId="3" r:id="rId1"/>
  </sheets>
  <functionGroups builtInGroupCount="18"/>
  <definedNames>
    <definedName name="_xlnm.Print_Area" localSheetId="0">'Меню горячего питания'!$D$1:$BS$84</definedName>
  </definedNames>
  <calcPr calcId="152511"/>
</workbook>
</file>

<file path=xl/calcChain.xml><?xml version="1.0" encoding="utf-8"?>
<calcChain xmlns="http://schemas.openxmlformats.org/spreadsheetml/2006/main">
  <c r="D10" i="3" l="1"/>
  <c r="D8" i="3"/>
  <c r="D7" i="3"/>
  <c r="AV2" i="3"/>
  <c r="B2" i="3"/>
</calcChain>
</file>

<file path=xl/sharedStrings.xml><?xml version="1.0" encoding="utf-8"?>
<sst xmlns="http://schemas.openxmlformats.org/spreadsheetml/2006/main" count="100" uniqueCount="48">
  <si>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</si>
  <si>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</si>
  <si>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</si>
  <si>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</si>
  <si>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</si>
  <si>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</si>
  <si>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</si>
  <si>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</si>
  <si>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</si>
  <si>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</si>
  <si>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</si>
  <si>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</si>
  <si>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</si>
  <si>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</si>
  <si>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</si>
  <si>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</si>
  <si>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"ЦРР - д/с "Гнездышко"</t>
  </si>
  <si>
    <t>Савинова Н.С.</t>
  </si>
  <si>
    <t>Каша кукурузная молочная жидкая</t>
  </si>
  <si>
    <t>ТТК58(180)</t>
  </si>
  <si>
    <t>ЗАВТРАК</t>
  </si>
  <si>
    <t>Д/с Гнездышко</t>
  </si>
  <si>
    <t xml:space="preserve">Чай с сахаром </t>
  </si>
  <si>
    <t>457 (180)</t>
  </si>
  <si>
    <t>сыр полутвердый порция</t>
  </si>
  <si>
    <t>75(7)</t>
  </si>
  <si>
    <t>Кефир</t>
  </si>
  <si>
    <t>К(120)</t>
  </si>
  <si>
    <t>ЗАВТРАК 2</t>
  </si>
  <si>
    <t xml:space="preserve">Компот из кураги </t>
  </si>
  <si>
    <t>ТК494(180)</t>
  </si>
  <si>
    <t>ОБЕД</t>
  </si>
  <si>
    <t>ТТК Суп картофельный с бобовыми (курица)</t>
  </si>
  <si>
    <t>ТТК23/113(180) курица</t>
  </si>
  <si>
    <t>Пюре картофельное</t>
  </si>
  <si>
    <t>ТТК63(130)</t>
  </si>
  <si>
    <t>Кнели рыбные припущенные</t>
  </si>
  <si>
    <t>ТК№302(70)</t>
  </si>
  <si>
    <t>чай с лимоном</t>
  </si>
  <si>
    <t>459(180)</t>
  </si>
  <si>
    <t>УПЛОТН.ПОЛДНИК</t>
  </si>
  <si>
    <t>Сырники из творога запеченные</t>
  </si>
  <si>
    <t>ТК№286 (090)</t>
  </si>
  <si>
    <t>Молоко сгущенное</t>
  </si>
  <si>
    <t>ТК№471(20)</t>
  </si>
  <si>
    <t>Хлеб (батон 30, хлеб пш.30, хлеб бел.40)</t>
  </si>
  <si>
    <t>Х(30/30/40)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</si>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</sst>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9" xfId="0" applyFont="1" applyFill="1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BS54"/>
  <sheetViews>
    <sheetView showGridLines="0" tabSelected="1" topLeftCell="D10" zoomScaleNormal="100" zoomScaleSheetLayoutView="100" workbookViewId="0">
      <selection activeCell="AV2" sqref="AV2:BS2"/>
    </sheetView>
  </sheetViews>
  <sheetFormatPr defaultRowHeight="15" x14ac:dyDescent="0.2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 x14ac:dyDescent="0.25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 x14ac:dyDescent="0.25">
      <c r="A2" s="1" t="s">
        <v>16</v>
      </c>
      <c r="B2" s="10" t="str">
        <f>CONCATENATE("Директор ",A2)</f>
        <v>Директор МАДОУ "ЦРР - д/с "Гнездышко"</v>
      </c>
      <c r="AV2" s="59" t="str">
        <f>CONCATENATE("Заведующий ",A2)</f>
        <v>Заведующий МАДОУ "ЦРР - д/с "Гнездышко"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 x14ac:dyDescent="0.25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 x14ac:dyDescent="0.3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 x14ac:dyDescent="0.25">
      <c r="A7" s="9">
        <v>46226</v>
      </c>
      <c r="D7" s="57" t="str">
        <f>CONCATENATE("на ",TEXT(A7,"ДД.ММ.ГГГГ")," г.")</f>
        <v>на 23.07.2026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 x14ac:dyDescent="0.25">
      <c r="D8" s="57" t="str">
        <f>CONCATENATE("по столовой ",A2)</f>
        <v>по столовой МАДОУ "ЦРР - д/с "Гнездышко"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 x14ac:dyDescent="0.3">
      <c r="B10" s="1">
        <v>15</v>
      </c>
      <c r="C10" s="1" t="s">
        <v>21</v>
      </c>
      <c r="D10" s="62" t="str">
        <f>C10</f>
        <v>Д/с Гнездышко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 x14ac:dyDescent="0.3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 x14ac:dyDescent="0.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 x14ac:dyDescent="0.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24" x14ac:dyDescent="0.25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14.2286</v>
      </c>
      <c r="AL14" s="56"/>
      <c r="AM14" s="56"/>
      <c r="AN14" s="56"/>
      <c r="AO14" s="56"/>
      <c r="AP14" s="56"/>
      <c r="AQ14" s="56"/>
      <c r="AR14" s="52">
        <v>5.0713200000000001</v>
      </c>
      <c r="AS14" s="52"/>
      <c r="AT14" s="52"/>
      <c r="AU14" s="52"/>
      <c r="AV14" s="52"/>
      <c r="AW14" s="52"/>
      <c r="AX14" s="52">
        <v>6.3523500000000004</v>
      </c>
      <c r="AY14" s="52"/>
      <c r="AZ14" s="52"/>
      <c r="BA14" s="52"/>
      <c r="BB14" s="52"/>
      <c r="BC14" s="52"/>
      <c r="BD14" s="52">
        <v>29.864889999999999</v>
      </c>
      <c r="BE14" s="52"/>
      <c r="BF14" s="52"/>
      <c r="BG14" s="52"/>
      <c r="BH14" s="52"/>
      <c r="BI14" s="52"/>
      <c r="BJ14" s="52"/>
      <c r="BK14" s="52">
        <v>197.61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 x14ac:dyDescent="0.25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0.18</v>
      </c>
      <c r="AE15" s="55"/>
      <c r="AF15" s="55"/>
      <c r="AG15" s="55"/>
      <c r="AH15" s="55"/>
      <c r="AI15" s="55"/>
      <c r="AJ15" s="55"/>
      <c r="AK15" s="56">
        <v>0.86570000000000003</v>
      </c>
      <c r="AL15" s="56"/>
      <c r="AM15" s="56"/>
      <c r="AN15" s="56"/>
      <c r="AO15" s="56"/>
      <c r="AP15" s="56"/>
      <c r="AQ15" s="56"/>
      <c r="AR15" s="52">
        <v>0.18</v>
      </c>
      <c r="AS15" s="52"/>
      <c r="AT15" s="52"/>
      <c r="AU15" s="52"/>
      <c r="AV15" s="52"/>
      <c r="AW15" s="52"/>
      <c r="AX15" s="52">
        <v>4.5900000000000003E-2</v>
      </c>
      <c r="AY15" s="52"/>
      <c r="AZ15" s="52"/>
      <c r="BA15" s="52"/>
      <c r="BB15" s="52"/>
      <c r="BC15" s="52"/>
      <c r="BD15" s="52">
        <v>9.0180000000000007</v>
      </c>
      <c r="BE15" s="52"/>
      <c r="BF15" s="52"/>
      <c r="BG15" s="52"/>
      <c r="BH15" s="52"/>
      <c r="BI15" s="52"/>
      <c r="BJ15" s="52"/>
      <c r="BK15" s="52">
        <v>37.17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 x14ac:dyDescent="0.25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7.0000000000000001E-3</v>
      </c>
      <c r="AE16" s="55"/>
      <c r="AF16" s="55"/>
      <c r="AG16" s="55"/>
      <c r="AH16" s="55"/>
      <c r="AI16" s="55"/>
      <c r="AJ16" s="55"/>
      <c r="AK16" s="56">
        <v>4.7560000000000002</v>
      </c>
      <c r="AL16" s="56"/>
      <c r="AM16" s="56"/>
      <c r="AN16" s="56"/>
      <c r="AO16" s="56"/>
      <c r="AP16" s="56"/>
      <c r="AQ16" s="56"/>
      <c r="AR16" s="52">
        <v>1.88</v>
      </c>
      <c r="AS16" s="52"/>
      <c r="AT16" s="52"/>
      <c r="AU16" s="52"/>
      <c r="AV16" s="52"/>
      <c r="AW16" s="52"/>
      <c r="AX16" s="52">
        <v>1.82</v>
      </c>
      <c r="AY16" s="52"/>
      <c r="AZ16" s="52"/>
      <c r="BA16" s="52"/>
      <c r="BB16" s="52"/>
      <c r="BC16" s="52"/>
      <c r="BD16" s="52">
        <v>0</v>
      </c>
      <c r="BE16" s="52"/>
      <c r="BF16" s="52"/>
      <c r="BG16" s="52"/>
      <c r="BH16" s="52"/>
      <c r="BI16" s="52"/>
      <c r="BJ16" s="52"/>
      <c r="BK16" s="52">
        <v>24.71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 x14ac:dyDescent="0.25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19.850300000000001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 x14ac:dyDescent="0.25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 x14ac:dyDescent="0.3">
      <c r="A19" s="16"/>
      <c r="B19" s="22">
        <v>2</v>
      </c>
      <c r="C19" s="16"/>
      <c r="D19" s="41" t="s">
        <v>28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</row>
    <row r="20" spans="1:71" s="3" customFormat="1" ht="12" customHeight="1" x14ac:dyDescent="0.25">
      <c r="A20" s="16"/>
      <c r="B20" s="16"/>
      <c r="C20" s="16"/>
      <c r="D20" s="38" t="s">
        <v>2</v>
      </c>
      <c r="E20" s="39"/>
      <c r="F20" s="39"/>
      <c r="G20" s="39"/>
      <c r="H20" s="40"/>
      <c r="I20" s="38" t="s">
        <v>3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0"/>
      <c r="AD20" s="38" t="s">
        <v>4</v>
      </c>
      <c r="AE20" s="39"/>
      <c r="AF20" s="39"/>
      <c r="AG20" s="39"/>
      <c r="AH20" s="39"/>
      <c r="AI20" s="39"/>
      <c r="AJ20" s="40"/>
      <c r="AK20" s="38" t="s">
        <v>5</v>
      </c>
      <c r="AL20" s="39"/>
      <c r="AM20" s="39"/>
      <c r="AN20" s="39"/>
      <c r="AO20" s="39"/>
      <c r="AP20" s="39"/>
      <c r="AQ20" s="40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 x14ac:dyDescent="0.25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 x14ac:dyDescent="0.25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0.12</v>
      </c>
      <c r="AE22" s="55"/>
      <c r="AF22" s="55"/>
      <c r="AG22" s="55"/>
      <c r="AH22" s="55"/>
      <c r="AI22" s="55"/>
      <c r="AJ22" s="55"/>
      <c r="AK22" s="56">
        <v>12.543100000000001</v>
      </c>
      <c r="AL22" s="56"/>
      <c r="AM22" s="56"/>
      <c r="AN22" s="56"/>
      <c r="AO22" s="56"/>
      <c r="AP22" s="56"/>
      <c r="AQ22" s="56"/>
      <c r="AR22" s="52">
        <v>3.48</v>
      </c>
      <c r="AS22" s="52"/>
      <c r="AT22" s="52"/>
      <c r="AU22" s="52"/>
      <c r="AV22" s="52"/>
      <c r="AW22" s="52"/>
      <c r="AX22" s="52">
        <v>3</v>
      </c>
      <c r="AY22" s="52"/>
      <c r="AZ22" s="52"/>
      <c r="BA22" s="52"/>
      <c r="BB22" s="52"/>
      <c r="BC22" s="52"/>
      <c r="BD22" s="52">
        <v>9.7899999999999991</v>
      </c>
      <c r="BE22" s="52"/>
      <c r="BF22" s="52"/>
      <c r="BG22" s="52"/>
      <c r="BH22" s="52"/>
      <c r="BI22" s="52"/>
      <c r="BJ22" s="52"/>
      <c r="BK22" s="52">
        <v>83.55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 x14ac:dyDescent="0.25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12.543100000000001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 x14ac:dyDescent="0.25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 x14ac:dyDescent="0.3">
      <c r="A25" s="16"/>
      <c r="B25" s="22">
        <v>3</v>
      </c>
      <c r="C25" s="16"/>
      <c r="D25" s="41" t="s">
        <v>31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</row>
    <row r="26" spans="1:71" s="3" customFormat="1" ht="12" customHeight="1" x14ac:dyDescent="0.25">
      <c r="A26" s="16"/>
      <c r="B26" s="16"/>
      <c r="C26" s="16"/>
      <c r="D26" s="38" t="s">
        <v>2</v>
      </c>
      <c r="E26" s="39"/>
      <c r="F26" s="39"/>
      <c r="G26" s="39"/>
      <c r="H26" s="40"/>
      <c r="I26" s="38" t="s">
        <v>3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0"/>
      <c r="AD26" s="38" t="s">
        <v>4</v>
      </c>
      <c r="AE26" s="39"/>
      <c r="AF26" s="39"/>
      <c r="AG26" s="39"/>
      <c r="AH26" s="39"/>
      <c r="AI26" s="39"/>
      <c r="AJ26" s="40"/>
      <c r="AK26" s="38" t="s">
        <v>5</v>
      </c>
      <c r="AL26" s="39"/>
      <c r="AM26" s="39"/>
      <c r="AN26" s="39"/>
      <c r="AO26" s="39"/>
      <c r="AP26" s="39"/>
      <c r="AQ26" s="40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 x14ac:dyDescent="0.25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 x14ac:dyDescent="0.25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0.18</v>
      </c>
      <c r="AE28" s="55"/>
      <c r="AF28" s="55"/>
      <c r="AG28" s="55"/>
      <c r="AH28" s="55"/>
      <c r="AI28" s="55"/>
      <c r="AJ28" s="55"/>
      <c r="AK28" s="56">
        <v>2.7050000000000001</v>
      </c>
      <c r="AL28" s="56"/>
      <c r="AM28" s="56"/>
      <c r="AN28" s="56"/>
      <c r="AO28" s="56"/>
      <c r="AP28" s="56"/>
      <c r="AQ28" s="56"/>
      <c r="AR28" s="52">
        <v>0.27</v>
      </c>
      <c r="AS28" s="52"/>
      <c r="AT28" s="52"/>
      <c r="AU28" s="52"/>
      <c r="AV28" s="52"/>
      <c r="AW28" s="52"/>
      <c r="AX28" s="52">
        <v>8.9999999999999993E-3</v>
      </c>
      <c r="AY28" s="52"/>
      <c r="AZ28" s="52"/>
      <c r="BA28" s="52"/>
      <c r="BB28" s="52"/>
      <c r="BC28" s="52"/>
      <c r="BD28" s="52">
        <v>15.75</v>
      </c>
      <c r="BE28" s="52"/>
      <c r="BF28" s="52"/>
      <c r="BG28" s="52"/>
      <c r="BH28" s="52"/>
      <c r="BI28" s="52"/>
      <c r="BJ28" s="52"/>
      <c r="BK28" s="52">
        <v>64.8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24" x14ac:dyDescent="0.25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0.18</v>
      </c>
      <c r="AE29" s="55"/>
      <c r="AF29" s="55"/>
      <c r="AG29" s="55"/>
      <c r="AH29" s="55"/>
      <c r="AI29" s="55"/>
      <c r="AJ29" s="55"/>
      <c r="AK29" s="56">
        <v>20.286200000000001</v>
      </c>
      <c r="AL29" s="56"/>
      <c r="AM29" s="56"/>
      <c r="AN29" s="56"/>
      <c r="AO29" s="56"/>
      <c r="AP29" s="56"/>
      <c r="AQ29" s="56"/>
      <c r="AR29" s="52">
        <v>10.462859999999999</v>
      </c>
      <c r="AS29" s="52"/>
      <c r="AT29" s="52"/>
      <c r="AU29" s="52"/>
      <c r="AV29" s="52"/>
      <c r="AW29" s="52"/>
      <c r="AX29" s="52">
        <v>5.4549599999999998</v>
      </c>
      <c r="AY29" s="52"/>
      <c r="AZ29" s="52"/>
      <c r="BA29" s="52"/>
      <c r="BB29" s="52"/>
      <c r="BC29" s="52"/>
      <c r="BD29" s="52">
        <v>13.806900000000001</v>
      </c>
      <c r="BE29" s="52"/>
      <c r="BF29" s="52"/>
      <c r="BG29" s="52"/>
      <c r="BH29" s="52"/>
      <c r="BI29" s="52"/>
      <c r="BJ29" s="52"/>
      <c r="BK29" s="52">
        <v>168.35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12" x14ac:dyDescent="0.25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0.13</v>
      </c>
      <c r="AE30" s="55"/>
      <c r="AF30" s="55"/>
      <c r="AG30" s="55"/>
      <c r="AH30" s="55"/>
      <c r="AI30" s="55"/>
      <c r="AJ30" s="55"/>
      <c r="AK30" s="56">
        <v>21.480499999999999</v>
      </c>
      <c r="AL30" s="56"/>
      <c r="AM30" s="56"/>
      <c r="AN30" s="56"/>
      <c r="AO30" s="56"/>
      <c r="AP30" s="56"/>
      <c r="AQ30" s="56"/>
      <c r="AR30" s="52">
        <v>3.4827300000000001</v>
      </c>
      <c r="AS30" s="52"/>
      <c r="AT30" s="52"/>
      <c r="AU30" s="52"/>
      <c r="AV30" s="52"/>
      <c r="AW30" s="52"/>
      <c r="AX30" s="52">
        <v>4.5973499999999996</v>
      </c>
      <c r="AY30" s="52"/>
      <c r="AZ30" s="52"/>
      <c r="BA30" s="52"/>
      <c r="BB30" s="52"/>
      <c r="BC30" s="52"/>
      <c r="BD30" s="52">
        <v>19.39528</v>
      </c>
      <c r="BE30" s="52"/>
      <c r="BF30" s="52"/>
      <c r="BG30" s="52"/>
      <c r="BH30" s="52"/>
      <c r="BI30" s="52"/>
      <c r="BJ30" s="52"/>
      <c r="BK30" s="52">
        <v>133.47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12" x14ac:dyDescent="0.25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7.0000000000000007E-2</v>
      </c>
      <c r="AE31" s="55"/>
      <c r="AF31" s="55"/>
      <c r="AG31" s="55"/>
      <c r="AH31" s="55"/>
      <c r="AI31" s="55"/>
      <c r="AJ31" s="55"/>
      <c r="AK31" s="56">
        <v>27.6981</v>
      </c>
      <c r="AL31" s="56"/>
      <c r="AM31" s="56"/>
      <c r="AN31" s="56"/>
      <c r="AO31" s="56"/>
      <c r="AP31" s="56"/>
      <c r="AQ31" s="56"/>
      <c r="AR31" s="52">
        <v>10.392899999999999</v>
      </c>
      <c r="AS31" s="52"/>
      <c r="AT31" s="52"/>
      <c r="AU31" s="52"/>
      <c r="AV31" s="52"/>
      <c r="AW31" s="52"/>
      <c r="AX31" s="52">
        <v>1.6979</v>
      </c>
      <c r="AY31" s="52"/>
      <c r="AZ31" s="52"/>
      <c r="BA31" s="52"/>
      <c r="BB31" s="52"/>
      <c r="BC31" s="52"/>
      <c r="BD31" s="52">
        <v>2.1486999999999998</v>
      </c>
      <c r="BE31" s="52"/>
      <c r="BF31" s="52"/>
      <c r="BG31" s="52"/>
      <c r="BH31" s="52"/>
      <c r="BI31" s="52"/>
      <c r="BJ31" s="52"/>
      <c r="BK31" s="52">
        <v>65.8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.75" customHeight="1" x14ac:dyDescent="0.25">
      <c r="A32" s="16"/>
      <c r="B32" s="16"/>
      <c r="C32" s="16"/>
      <c r="D32" s="46" t="s">
        <v>11</v>
      </c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8"/>
      <c r="AK32" s="49">
        <v>72.169799999999995</v>
      </c>
      <c r="AL32" s="50"/>
      <c r="AM32" s="50"/>
      <c r="AN32" s="50"/>
      <c r="AO32" s="50"/>
      <c r="AP32" s="50"/>
      <c r="AQ32" s="51"/>
      <c r="AR32" s="43"/>
      <c r="AS32" s="44"/>
      <c r="AT32" s="44"/>
      <c r="AU32" s="44"/>
      <c r="AV32" s="44"/>
      <c r="AW32" s="45"/>
      <c r="AX32" s="43"/>
      <c r="AY32" s="44"/>
      <c r="AZ32" s="44"/>
      <c r="BA32" s="44"/>
      <c r="BB32" s="44"/>
      <c r="BC32" s="45"/>
      <c r="BD32" s="43"/>
      <c r="BE32" s="44"/>
      <c r="BF32" s="44"/>
      <c r="BG32" s="44"/>
      <c r="BH32" s="44"/>
      <c r="BI32" s="44"/>
      <c r="BJ32" s="45"/>
      <c r="BK32" s="43"/>
      <c r="BL32" s="44"/>
      <c r="BM32" s="44"/>
      <c r="BN32" s="44"/>
      <c r="BO32" s="44"/>
      <c r="BP32" s="44"/>
      <c r="BQ32" s="44"/>
      <c r="BR32" s="44"/>
      <c r="BS32" s="45"/>
    </row>
    <row r="33" spans="1:71" s="3" customFormat="1" ht="12" hidden="1" x14ac:dyDescent="0.25">
      <c r="A33" s="16"/>
      <c r="B33" s="16"/>
      <c r="C33" s="16"/>
      <c r="D33" s="17"/>
      <c r="E33" s="17"/>
      <c r="F33" s="17"/>
      <c r="G33" s="17"/>
      <c r="H33" s="17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9"/>
      <c r="AE33" s="19"/>
      <c r="AF33" s="19"/>
      <c r="AG33" s="19"/>
      <c r="AH33" s="19"/>
      <c r="AI33" s="19"/>
      <c r="AJ33" s="19"/>
      <c r="AK33" s="20"/>
      <c r="AL33" s="20"/>
      <c r="AM33" s="20"/>
      <c r="AN33" s="20"/>
      <c r="AO33" s="20"/>
      <c r="AP33" s="20"/>
      <c r="AQ33" s="20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</row>
    <row r="34" spans="1:71" s="3" customFormat="1" ht="19.5" customHeight="1" x14ac:dyDescent="0.3">
      <c r="A34" s="16"/>
      <c r="B34" s="22">
        <v>5</v>
      </c>
      <c r="C34" s="16"/>
      <c r="D34" s="41" t="s">
        <v>40</v>
      </c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  <c r="BS34" s="42"/>
    </row>
    <row r="35" spans="1:71" s="3" customFormat="1" ht="12" customHeight="1" x14ac:dyDescent="0.25">
      <c r="A35" s="16"/>
      <c r="B35" s="16"/>
      <c r="C35" s="16"/>
      <c r="D35" s="38" t="s">
        <v>2</v>
      </c>
      <c r="E35" s="39"/>
      <c r="F35" s="39"/>
      <c r="G35" s="39"/>
      <c r="H35" s="40"/>
      <c r="I35" s="38" t="s">
        <v>3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40"/>
      <c r="AD35" s="38" t="s">
        <v>4</v>
      </c>
      <c r="AE35" s="39"/>
      <c r="AF35" s="39"/>
      <c r="AG35" s="39"/>
      <c r="AH35" s="39"/>
      <c r="AI35" s="39"/>
      <c r="AJ35" s="40"/>
      <c r="AK35" s="38" t="s">
        <v>5</v>
      </c>
      <c r="AL35" s="39"/>
      <c r="AM35" s="39"/>
      <c r="AN35" s="39"/>
      <c r="AO35" s="39"/>
      <c r="AP35" s="39"/>
      <c r="AQ35" s="40"/>
      <c r="AR35" s="35" t="s">
        <v>6</v>
      </c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7"/>
    </row>
    <row r="36" spans="1:71" s="3" customFormat="1" ht="12" customHeight="1" x14ac:dyDescent="0.25">
      <c r="A36" s="16"/>
      <c r="B36" s="16"/>
      <c r="C36" s="16"/>
      <c r="D36" s="23"/>
      <c r="E36" s="24"/>
      <c r="F36" s="24"/>
      <c r="G36" s="24"/>
      <c r="H36" s="25"/>
      <c r="I36" s="26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8"/>
      <c r="AD36" s="29"/>
      <c r="AE36" s="30"/>
      <c r="AF36" s="30"/>
      <c r="AG36" s="30"/>
      <c r="AH36" s="30"/>
      <c r="AI36" s="30"/>
      <c r="AJ36" s="31"/>
      <c r="AK36" s="32"/>
      <c r="AL36" s="33"/>
      <c r="AM36" s="33"/>
      <c r="AN36" s="33"/>
      <c r="AO36" s="33"/>
      <c r="AP36" s="33"/>
      <c r="AQ36" s="34"/>
      <c r="AR36" s="35" t="s">
        <v>7</v>
      </c>
      <c r="AS36" s="36"/>
      <c r="AT36" s="36"/>
      <c r="AU36" s="36"/>
      <c r="AV36" s="36"/>
      <c r="AW36" s="37"/>
      <c r="AX36" s="35" t="s">
        <v>8</v>
      </c>
      <c r="AY36" s="36"/>
      <c r="AZ36" s="36"/>
      <c r="BA36" s="36"/>
      <c r="BB36" s="36"/>
      <c r="BC36" s="37"/>
      <c r="BD36" s="35" t="s">
        <v>9</v>
      </c>
      <c r="BE36" s="36"/>
      <c r="BF36" s="36"/>
      <c r="BG36" s="36"/>
      <c r="BH36" s="36"/>
      <c r="BI36" s="36"/>
      <c r="BJ36" s="37"/>
      <c r="BK36" s="35" t="s">
        <v>10</v>
      </c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12" x14ac:dyDescent="0.25">
      <c r="A37" s="3" t="s">
        <v>38</v>
      </c>
      <c r="D37" s="53" t="s">
        <v>39</v>
      </c>
      <c r="E37" s="53"/>
      <c r="F37" s="53"/>
      <c r="G37" s="53"/>
      <c r="H37" s="53"/>
      <c r="I37" s="54" t="s">
        <v>38</v>
      </c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5">
        <v>0.18</v>
      </c>
      <c r="AE37" s="55"/>
      <c r="AF37" s="55"/>
      <c r="AG37" s="55"/>
      <c r="AH37" s="55"/>
      <c r="AI37" s="55"/>
      <c r="AJ37" s="55"/>
      <c r="AK37" s="56">
        <v>2.8054999999999999</v>
      </c>
      <c r="AL37" s="56"/>
      <c r="AM37" s="56"/>
      <c r="AN37" s="56"/>
      <c r="AO37" s="56"/>
      <c r="AP37" s="56"/>
      <c r="AQ37" s="56"/>
      <c r="AR37" s="52">
        <v>0.23832</v>
      </c>
      <c r="AS37" s="52"/>
      <c r="AT37" s="52"/>
      <c r="AU37" s="52"/>
      <c r="AV37" s="52"/>
      <c r="AW37" s="52"/>
      <c r="AX37" s="52">
        <v>5.2380000000000003E-2</v>
      </c>
      <c r="AY37" s="52"/>
      <c r="AZ37" s="52"/>
      <c r="BA37" s="52"/>
      <c r="BB37" s="52"/>
      <c r="BC37" s="52"/>
      <c r="BD37" s="52">
        <v>9.2124000000000006</v>
      </c>
      <c r="BE37" s="52"/>
      <c r="BF37" s="52"/>
      <c r="BG37" s="52"/>
      <c r="BH37" s="52"/>
      <c r="BI37" s="52"/>
      <c r="BJ37" s="52"/>
      <c r="BK37" s="52">
        <v>39.380000000000003</v>
      </c>
      <c r="BL37" s="52"/>
      <c r="BM37" s="52"/>
      <c r="BN37" s="52"/>
      <c r="BO37" s="52"/>
      <c r="BP37" s="52"/>
      <c r="BQ37" s="52"/>
      <c r="BR37" s="52"/>
      <c r="BS37" s="52"/>
    </row>
    <row r="38" spans="1:71" s="3" customFormat="1" ht="12" x14ac:dyDescent="0.25">
      <c r="A38" s="3" t="s">
        <v>41</v>
      </c>
      <c r="D38" s="53" t="s">
        <v>42</v>
      </c>
      <c r="E38" s="53"/>
      <c r="F38" s="53"/>
      <c r="G38" s="53"/>
      <c r="H38" s="53"/>
      <c r="I38" s="54" t="s">
        <v>41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0.09</v>
      </c>
      <c r="AE38" s="55"/>
      <c r="AF38" s="55"/>
      <c r="AG38" s="55"/>
      <c r="AH38" s="55"/>
      <c r="AI38" s="55"/>
      <c r="AJ38" s="55"/>
      <c r="AK38" s="56">
        <v>32.981900000000003</v>
      </c>
      <c r="AL38" s="56"/>
      <c r="AM38" s="56"/>
      <c r="AN38" s="56"/>
      <c r="AO38" s="56"/>
      <c r="AP38" s="56"/>
      <c r="AQ38" s="56"/>
      <c r="AR38" s="52">
        <v>14.22</v>
      </c>
      <c r="AS38" s="52"/>
      <c r="AT38" s="52"/>
      <c r="AU38" s="52"/>
      <c r="AV38" s="52"/>
      <c r="AW38" s="52"/>
      <c r="AX38" s="52">
        <v>4.7699999999999996</v>
      </c>
      <c r="AY38" s="52"/>
      <c r="AZ38" s="52"/>
      <c r="BA38" s="52"/>
      <c r="BB38" s="52"/>
      <c r="BC38" s="52"/>
      <c r="BD38" s="52">
        <v>16.11</v>
      </c>
      <c r="BE38" s="52"/>
      <c r="BF38" s="52"/>
      <c r="BG38" s="52"/>
      <c r="BH38" s="52"/>
      <c r="BI38" s="52"/>
      <c r="BJ38" s="52"/>
      <c r="BK38" s="52">
        <v>163.80000000000001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" x14ac:dyDescent="0.25">
      <c r="A39" s="3" t="s">
        <v>43</v>
      </c>
      <c r="D39" s="53" t="s">
        <v>44</v>
      </c>
      <c r="E39" s="53"/>
      <c r="F39" s="53"/>
      <c r="G39" s="53"/>
      <c r="H39" s="53"/>
      <c r="I39" s="54" t="s">
        <v>43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0.02</v>
      </c>
      <c r="AE39" s="55"/>
      <c r="AF39" s="55"/>
      <c r="AG39" s="55"/>
      <c r="AH39" s="55"/>
      <c r="AI39" s="55"/>
      <c r="AJ39" s="55"/>
      <c r="AK39" s="56">
        <v>5.9969000000000001</v>
      </c>
      <c r="AL39" s="56"/>
      <c r="AM39" s="56"/>
      <c r="AN39" s="56"/>
      <c r="AO39" s="56"/>
      <c r="AP39" s="56"/>
      <c r="AQ39" s="56"/>
      <c r="AR39" s="52">
        <v>1.44</v>
      </c>
      <c r="AS39" s="52"/>
      <c r="AT39" s="52"/>
      <c r="AU39" s="52"/>
      <c r="AV39" s="52"/>
      <c r="AW39" s="52"/>
      <c r="AX39" s="52">
        <v>1.7</v>
      </c>
      <c r="AY39" s="52"/>
      <c r="AZ39" s="52"/>
      <c r="BA39" s="52"/>
      <c r="BB39" s="52"/>
      <c r="BC39" s="52"/>
      <c r="BD39" s="52">
        <v>11.1</v>
      </c>
      <c r="BE39" s="52"/>
      <c r="BF39" s="52"/>
      <c r="BG39" s="52"/>
      <c r="BH39" s="52"/>
      <c r="BI39" s="52"/>
      <c r="BJ39" s="52"/>
      <c r="BK39" s="52">
        <v>65.400000000000006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12.75" customHeight="1" x14ac:dyDescent="0.25">
      <c r="A40" s="16"/>
      <c r="B40" s="16"/>
      <c r="C40" s="16"/>
      <c r="D40" s="46" t="s">
        <v>11</v>
      </c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8"/>
      <c r="AK40" s="49">
        <v>41.784300000000002</v>
      </c>
      <c r="AL40" s="50"/>
      <c r="AM40" s="50"/>
      <c r="AN40" s="50"/>
      <c r="AO40" s="50"/>
      <c r="AP40" s="50"/>
      <c r="AQ40" s="51"/>
      <c r="AR40" s="43"/>
      <c r="AS40" s="44"/>
      <c r="AT40" s="44"/>
      <c r="AU40" s="44"/>
      <c r="AV40" s="44"/>
      <c r="AW40" s="45"/>
      <c r="AX40" s="43"/>
      <c r="AY40" s="44"/>
      <c r="AZ40" s="44"/>
      <c r="BA40" s="44"/>
      <c r="BB40" s="44"/>
      <c r="BC40" s="45"/>
      <c r="BD40" s="43"/>
      <c r="BE40" s="44"/>
      <c r="BF40" s="44"/>
      <c r="BG40" s="44"/>
      <c r="BH40" s="44"/>
      <c r="BI40" s="44"/>
      <c r="BJ40" s="45"/>
      <c r="BK40" s="43"/>
      <c r="BL40" s="44"/>
      <c r="BM40" s="44"/>
      <c r="BN40" s="44"/>
      <c r="BO40" s="44"/>
      <c r="BP40" s="44"/>
      <c r="BQ40" s="44"/>
      <c r="BR40" s="44"/>
      <c r="BS40" s="45"/>
    </row>
    <row r="41" spans="1:71" s="3" customFormat="1" ht="12" hidden="1" x14ac:dyDescent="0.25">
      <c r="A41" s="16"/>
      <c r="B41" s="16"/>
      <c r="C41" s="16"/>
      <c r="D41" s="17"/>
      <c r="E41" s="17"/>
      <c r="F41" s="17"/>
      <c r="G41" s="17"/>
      <c r="H41" s="17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9"/>
      <c r="AE41" s="19"/>
      <c r="AF41" s="19"/>
      <c r="AG41" s="19"/>
      <c r="AH41" s="19"/>
      <c r="AI41" s="19"/>
      <c r="AJ41" s="19"/>
      <c r="AK41" s="20"/>
      <c r="AL41" s="20"/>
      <c r="AM41" s="20"/>
      <c r="AN41" s="20"/>
      <c r="AO41" s="20"/>
      <c r="AP41" s="20"/>
      <c r="AQ41" s="20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</row>
    <row r="42" spans="1:71" s="3" customFormat="1" ht="19.5" customHeight="1" x14ac:dyDescent="0.3">
      <c r="A42" s="16"/>
      <c r="B42" s="22">
        <v>9</v>
      </c>
      <c r="C42" s="16"/>
      <c r="D42" s="41" t="s">
        <v>47</v>
      </c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42"/>
      <c r="AU42" s="42"/>
      <c r="AV42" s="42"/>
      <c r="AW42" s="42"/>
      <c r="AX42" s="42"/>
      <c r="AY42" s="42"/>
      <c r="AZ42" s="42"/>
      <c r="BA42" s="42"/>
      <c r="BB42" s="42"/>
      <c r="BC42" s="42"/>
      <c r="BD42" s="42"/>
      <c r="BE42" s="42"/>
      <c r="BF42" s="42"/>
      <c r="BG42" s="42"/>
      <c r="BH42" s="42"/>
      <c r="BI42" s="42"/>
      <c r="BJ42" s="42"/>
      <c r="BK42" s="42"/>
      <c r="BL42" s="42"/>
      <c r="BM42" s="42"/>
      <c r="BN42" s="42"/>
      <c r="BO42" s="42"/>
      <c r="BP42" s="42"/>
      <c r="BQ42" s="42"/>
      <c r="BR42" s="42"/>
      <c r="BS42" s="42"/>
    </row>
    <row r="43" spans="1:71" s="3" customFormat="1" ht="12" customHeight="1" x14ac:dyDescent="0.25">
      <c r="A43" s="16"/>
      <c r="B43" s="16"/>
      <c r="C43" s="16"/>
      <c r="D43" s="38" t="s">
        <v>2</v>
      </c>
      <c r="E43" s="39"/>
      <c r="F43" s="39"/>
      <c r="G43" s="39"/>
      <c r="H43" s="40"/>
      <c r="I43" s="38" t="s">
        <v>3</v>
      </c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40"/>
      <c r="AD43" s="38" t="s">
        <v>4</v>
      </c>
      <c r="AE43" s="39"/>
      <c r="AF43" s="39"/>
      <c r="AG43" s="39"/>
      <c r="AH43" s="39"/>
      <c r="AI43" s="39"/>
      <c r="AJ43" s="40"/>
      <c r="AK43" s="38" t="s">
        <v>5</v>
      </c>
      <c r="AL43" s="39"/>
      <c r="AM43" s="39"/>
      <c r="AN43" s="39"/>
      <c r="AO43" s="39"/>
      <c r="AP43" s="39"/>
      <c r="AQ43" s="40"/>
      <c r="AR43" s="35" t="s">
        <v>6</v>
      </c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7"/>
    </row>
    <row r="44" spans="1:71" s="3" customFormat="1" ht="12" customHeight="1" x14ac:dyDescent="0.25">
      <c r="A44" s="16"/>
      <c r="B44" s="16"/>
      <c r="C44" s="16"/>
      <c r="D44" s="23"/>
      <c r="E44" s="24"/>
      <c r="F44" s="24"/>
      <c r="G44" s="24"/>
      <c r="H44" s="25"/>
      <c r="I44" s="26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8"/>
      <c r="AD44" s="29"/>
      <c r="AE44" s="30"/>
      <c r="AF44" s="30"/>
      <c r="AG44" s="30"/>
      <c r="AH44" s="30"/>
      <c r="AI44" s="30"/>
      <c r="AJ44" s="31"/>
      <c r="AK44" s="32"/>
      <c r="AL44" s="33"/>
      <c r="AM44" s="33"/>
      <c r="AN44" s="33"/>
      <c r="AO44" s="33"/>
      <c r="AP44" s="33"/>
      <c r="AQ44" s="34"/>
      <c r="AR44" s="35" t="s">
        <v>7</v>
      </c>
      <c r="AS44" s="36"/>
      <c r="AT44" s="36"/>
      <c r="AU44" s="36"/>
      <c r="AV44" s="36"/>
      <c r="AW44" s="37"/>
      <c r="AX44" s="35" t="s">
        <v>8</v>
      </c>
      <c r="AY44" s="36"/>
      <c r="AZ44" s="36"/>
      <c r="BA44" s="36"/>
      <c r="BB44" s="36"/>
      <c r="BC44" s="37"/>
      <c r="BD44" s="35" t="s">
        <v>9</v>
      </c>
      <c r="BE44" s="36"/>
      <c r="BF44" s="36"/>
      <c r="BG44" s="36"/>
      <c r="BH44" s="36"/>
      <c r="BI44" s="36"/>
      <c r="BJ44" s="37"/>
      <c r="BK44" s="35" t="s">
        <v>10</v>
      </c>
      <c r="BL44" s="36"/>
      <c r="BM44" s="36"/>
      <c r="BN44" s="36"/>
      <c r="BO44" s="36"/>
      <c r="BP44" s="36"/>
      <c r="BQ44" s="36"/>
      <c r="BR44" s="36"/>
      <c r="BS44" s="37"/>
    </row>
    <row r="45" spans="1:71" s="3" customFormat="1" ht="24" x14ac:dyDescent="0.25">
      <c r="A45" s="3" t="s">
        <v>45</v>
      </c>
      <c r="D45" s="53" t="s">
        <v>46</v>
      </c>
      <c r="E45" s="53"/>
      <c r="F45" s="53"/>
      <c r="G45" s="53"/>
      <c r="H45" s="53"/>
      <c r="I45" s="54" t="s">
        <v>45</v>
      </c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5">
        <v>0.1</v>
      </c>
      <c r="AE45" s="55"/>
      <c r="AF45" s="55"/>
      <c r="AG45" s="55"/>
      <c r="AH45" s="55"/>
      <c r="AI45" s="55"/>
      <c r="AJ45" s="55"/>
      <c r="AK45" s="56">
        <v>13.895</v>
      </c>
      <c r="AL45" s="56"/>
      <c r="AM45" s="56"/>
      <c r="AN45" s="56"/>
      <c r="AO45" s="56"/>
      <c r="AP45" s="56"/>
      <c r="AQ45" s="56"/>
      <c r="AR45" s="52">
        <v>7.49</v>
      </c>
      <c r="AS45" s="52"/>
      <c r="AT45" s="52"/>
      <c r="AU45" s="52"/>
      <c r="AV45" s="52"/>
      <c r="AW45" s="52"/>
      <c r="AX45" s="52">
        <v>1.55</v>
      </c>
      <c r="AY45" s="52"/>
      <c r="AZ45" s="52"/>
      <c r="BA45" s="52"/>
      <c r="BB45" s="52"/>
      <c r="BC45" s="52"/>
      <c r="BD45" s="52">
        <v>49.7</v>
      </c>
      <c r="BE45" s="52"/>
      <c r="BF45" s="52"/>
      <c r="BG45" s="52"/>
      <c r="BH45" s="52"/>
      <c r="BI45" s="52"/>
      <c r="BJ45" s="52"/>
      <c r="BK45" s="52">
        <v>244.3</v>
      </c>
      <c r="BL45" s="52"/>
      <c r="BM45" s="52"/>
      <c r="BN45" s="52"/>
      <c r="BO45" s="52"/>
      <c r="BP45" s="52"/>
      <c r="BQ45" s="52"/>
      <c r="BR45" s="52"/>
      <c r="BS45" s="52"/>
    </row>
    <row r="46" spans="1:71" s="11" customFormat="1" ht="12.75" x14ac:dyDescent="0.2">
      <c r="D46" s="71" t="s">
        <v>11</v>
      </c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2">
        <v>13.895</v>
      </c>
      <c r="AL46" s="72"/>
      <c r="AM46" s="72"/>
      <c r="AN46" s="72"/>
      <c r="AO46" s="72"/>
      <c r="AP46" s="72"/>
      <c r="AQ46" s="72"/>
      <c r="AR46" s="70"/>
      <c r="AS46" s="70"/>
      <c r="AT46" s="70"/>
      <c r="AU46" s="70"/>
      <c r="AV46" s="70"/>
      <c r="AW46" s="70"/>
      <c r="AX46" s="70"/>
      <c r="AY46" s="70"/>
      <c r="AZ46" s="70"/>
      <c r="BA46" s="70"/>
      <c r="BB46" s="70"/>
      <c r="BC46" s="70"/>
      <c r="BD46" s="70"/>
      <c r="BE46" s="70"/>
      <c r="BF46" s="70"/>
      <c r="BG46" s="70"/>
      <c r="BH46" s="70"/>
      <c r="BI46" s="70"/>
      <c r="BJ46" s="70"/>
      <c r="BK46" s="70"/>
      <c r="BL46" s="70"/>
      <c r="BM46" s="70"/>
      <c r="BN46" s="70"/>
      <c r="BO46" s="70"/>
      <c r="BP46" s="70"/>
      <c r="BQ46" s="70"/>
      <c r="BR46" s="70"/>
      <c r="BS46" s="70"/>
    </row>
    <row r="47" spans="1:71" s="11" customFormat="1" ht="4.5" hidden="1" customHeight="1" x14ac:dyDescent="0.2"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3"/>
      <c r="AL47" s="13"/>
      <c r="AM47" s="13"/>
      <c r="AN47" s="13"/>
      <c r="AO47" s="13"/>
      <c r="AP47" s="13"/>
      <c r="AQ47" s="13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</row>
    <row r="48" spans="1:71" s="11" customFormat="1" ht="12.75" x14ac:dyDescent="0.2">
      <c r="D48" s="71" t="s">
        <v>12</v>
      </c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2">
        <v>160.24250000000001</v>
      </c>
      <c r="AL48" s="72"/>
      <c r="AM48" s="72"/>
      <c r="AN48" s="72"/>
      <c r="AO48" s="72"/>
      <c r="AP48" s="72"/>
      <c r="AQ48" s="72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70"/>
      <c r="BI48" s="70"/>
      <c r="BJ48" s="70"/>
      <c r="BK48" s="70"/>
      <c r="BL48" s="70"/>
      <c r="BM48" s="70"/>
      <c r="BN48" s="70"/>
      <c r="BO48" s="70"/>
      <c r="BP48" s="70"/>
      <c r="BQ48" s="70"/>
      <c r="BR48" s="70"/>
      <c r="BS48" s="70"/>
    </row>
    <row r="50" spans="4:71" x14ac:dyDescent="0.25">
      <c r="D50" s="73" t="s">
        <v>13</v>
      </c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/>
      <c r="AW50" s="75"/>
      <c r="AX50" s="75"/>
      <c r="AY50" s="75"/>
      <c r="AZ50" s="75"/>
      <c r="BA50" s="75"/>
      <c r="BB50" s="75"/>
      <c r="BC50" s="75"/>
      <c r="BD50" s="75"/>
      <c r="BE50" s="75"/>
      <c r="BF50" s="75"/>
      <c r="BG50" s="75"/>
      <c r="BH50" s="75"/>
      <c r="BI50" s="75"/>
      <c r="BJ50" s="75"/>
      <c r="BK50" s="75"/>
      <c r="BL50" s="75"/>
      <c r="BM50" s="75"/>
      <c r="BN50" s="75"/>
      <c r="BO50" s="75"/>
      <c r="BP50" s="75"/>
      <c r="BQ50" s="75"/>
      <c r="BR50" s="75"/>
      <c r="BS50" s="75"/>
    </row>
    <row r="51" spans="4:71" x14ac:dyDescent="0.25"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</row>
    <row r="52" spans="4:71" x14ac:dyDescent="0.25">
      <c r="D52" s="73" t="s">
        <v>14</v>
      </c>
      <c r="E52" s="73"/>
      <c r="F52" s="73"/>
      <c r="G52" s="73"/>
      <c r="H52" s="73"/>
      <c r="I52" s="73"/>
      <c r="J52" s="73"/>
      <c r="K52" s="73"/>
      <c r="L52" s="73"/>
      <c r="M52" s="73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75"/>
      <c r="BR52" s="75"/>
      <c r="BS52" s="75"/>
    </row>
    <row r="53" spans="4:71" x14ac:dyDescent="0.25"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</row>
    <row r="54" spans="4:71" x14ac:dyDescent="0.25">
      <c r="D54" s="73" t="s">
        <v>15</v>
      </c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5"/>
      <c r="BL54" s="75"/>
      <c r="BM54" s="75"/>
      <c r="BN54" s="75"/>
      <c r="BO54" s="75"/>
      <c r="BP54" s="75"/>
      <c r="BQ54" s="75"/>
      <c r="BR54" s="75"/>
      <c r="BS54" s="75"/>
    </row>
  </sheetData>
  <mergeCells count="198">
    <mergeCell ref="D54:X54"/>
    <mergeCell ref="Y54:AJ54"/>
    <mergeCell ref="AL54:BS54"/>
    <mergeCell ref="D50:N50"/>
    <mergeCell ref="O50:AJ50"/>
    <mergeCell ref="AL50:BS50"/>
    <mergeCell ref="D52:M52"/>
    <mergeCell ref="N52:AJ52"/>
    <mergeCell ref="AL52:BS52"/>
    <mergeCell ref="BK48:BS48"/>
    <mergeCell ref="BD14:BJ14"/>
    <mergeCell ref="BK14:BS14"/>
    <mergeCell ref="D46:AJ46"/>
    <mergeCell ref="AK46:AQ46"/>
    <mergeCell ref="AR46:AW46"/>
    <mergeCell ref="AX46:BC46"/>
    <mergeCell ref="BD46:BJ46"/>
    <mergeCell ref="BK46:BS46"/>
    <mergeCell ref="D16:H16"/>
    <mergeCell ref="I16:AC16"/>
    <mergeCell ref="AD16:AJ16"/>
    <mergeCell ref="AK16:AQ16"/>
    <mergeCell ref="AR16:AW16"/>
    <mergeCell ref="AX16:BC16"/>
    <mergeCell ref="BD16:BJ16"/>
    <mergeCell ref="D48:AJ48"/>
    <mergeCell ref="AK48:AQ48"/>
    <mergeCell ref="AR48:AW48"/>
    <mergeCell ref="AX48:BC48"/>
    <mergeCell ref="BD48:BJ48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D17:AJ17"/>
    <mergeCell ref="AK17:AQ17"/>
    <mergeCell ref="AR17:AW17"/>
    <mergeCell ref="AX17:BC17"/>
    <mergeCell ref="BD17:BJ17"/>
    <mergeCell ref="BK17:BS17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I38:AC38"/>
    <mergeCell ref="AD38:AJ38"/>
    <mergeCell ref="AK38:AQ38"/>
    <mergeCell ref="AR38:AW38"/>
    <mergeCell ref="AX38:BC38"/>
    <mergeCell ref="BD38:BJ38"/>
    <mergeCell ref="BK38:BS38"/>
    <mergeCell ref="D37:H37"/>
    <mergeCell ref="I37:AC37"/>
    <mergeCell ref="AD37:AJ37"/>
    <mergeCell ref="AK37:AQ37"/>
    <mergeCell ref="AR37:AW37"/>
    <mergeCell ref="D45:H45"/>
    <mergeCell ref="I45:AC45"/>
    <mergeCell ref="AD45:AJ45"/>
    <mergeCell ref="AK45:AQ45"/>
    <mergeCell ref="AR45:AW45"/>
    <mergeCell ref="AX45:BC45"/>
    <mergeCell ref="BD45:BJ45"/>
    <mergeCell ref="BK45:BS45"/>
    <mergeCell ref="D40:AJ40"/>
    <mergeCell ref="AK40:AQ40"/>
    <mergeCell ref="AR40:AW40"/>
    <mergeCell ref="AX40:BC40"/>
    <mergeCell ref="BD40:BJ40"/>
    <mergeCell ref="D25:BS25"/>
    <mergeCell ref="D26:H26"/>
    <mergeCell ref="I26:AC26"/>
    <mergeCell ref="AD26:AJ26"/>
    <mergeCell ref="AK26:AQ26"/>
    <mergeCell ref="BK23:BS23"/>
    <mergeCell ref="D32:AJ32"/>
    <mergeCell ref="AK32:AQ32"/>
    <mergeCell ref="AR32:AW32"/>
    <mergeCell ref="AX32:BC32"/>
    <mergeCell ref="BD32:BJ32"/>
    <mergeCell ref="BK32:BS32"/>
    <mergeCell ref="AR26:BS26"/>
    <mergeCell ref="AR27:AW27"/>
    <mergeCell ref="AX27:BC27"/>
    <mergeCell ref="BD27:BJ27"/>
    <mergeCell ref="BK27:BS27"/>
    <mergeCell ref="D23:AJ23"/>
    <mergeCell ref="AK23:AQ23"/>
    <mergeCell ref="AR23:AW23"/>
    <mergeCell ref="AX23:BC23"/>
    <mergeCell ref="BD23:BJ23"/>
    <mergeCell ref="AX30:BC30"/>
    <mergeCell ref="BD30:BJ30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AR36:AW36"/>
    <mergeCell ref="AX36:BC36"/>
    <mergeCell ref="BD36:BJ36"/>
    <mergeCell ref="BK36:BS36"/>
    <mergeCell ref="D42:BS42"/>
    <mergeCell ref="D34:BS34"/>
    <mergeCell ref="D35:H35"/>
    <mergeCell ref="I35:AC35"/>
    <mergeCell ref="AD35:AJ35"/>
    <mergeCell ref="AK35:AQ35"/>
    <mergeCell ref="AR35:BS35"/>
    <mergeCell ref="BK40:BS40"/>
    <mergeCell ref="AX39:BC39"/>
    <mergeCell ref="BD39:BJ39"/>
    <mergeCell ref="BK39:BS39"/>
    <mergeCell ref="D39:H39"/>
    <mergeCell ref="I39:AC39"/>
    <mergeCell ref="AD39:AJ39"/>
    <mergeCell ref="AK39:AQ39"/>
    <mergeCell ref="AR39:AW39"/>
    <mergeCell ref="AX37:BC37"/>
    <mergeCell ref="BD37:BJ37"/>
    <mergeCell ref="BK37:BS37"/>
    <mergeCell ref="D38:H38"/>
    <mergeCell ref="AR44:AW44"/>
    <mergeCell ref="AX44:BC44"/>
    <mergeCell ref="BD44:BJ44"/>
    <mergeCell ref="BK44:BS44"/>
    <mergeCell ref="D43:H43"/>
    <mergeCell ref="I43:AC43"/>
    <mergeCell ref="AD43:AJ43"/>
    <mergeCell ref="AK43:AQ43"/>
    <mergeCell ref="AR43:BS43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Екатерина Мальцева</cp:lastModifiedBy>
  <dcterms:created xsi:type="dcterms:W3CDTF">2018-02-13T09:42:42Z</dcterms:created>
  <dcterms:modified xsi:type="dcterms:W3CDTF">2026-07-22T05:20:53Z</dcterms:modified>
</cp:coreProperties>
</file>