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ГНЕЗДЫШКО\Гнездышко 2026\Август 2026\31.08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питания'!$D$1:$BS$85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<sst xmlns="http://schemas.openxmlformats.org/spreadsheetml/2006/main" count="103" uniqueCount="50">
  <si>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</si>
  <si>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</si>
  <si>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</si>
  <si>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</si>
  <si>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</si>
  <si>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</si>
  <si>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</si>
  <si>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</si>
  <si>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</si>
  <si>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</si>
  <si>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</si>
  <si>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</si>
  <si>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</si>
  <si>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</si>
  <si>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</si>
  <si>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</si>
  <si>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"ЦРР - д/с "Гнездышко"</t>
  </si>
  <si>
    <t>Савинова Н.С.</t>
  </si>
  <si>
    <t>Каша рисовая молочная жидкая</t>
  </si>
  <si>
    <t>ТТК71/236(180)</t>
  </si>
  <si>
    <t>ЗАВТРАК</t>
  </si>
  <si>
    <t>Д/с Гнездышко</t>
  </si>
  <si>
    <t xml:space="preserve">Чай с сахаром </t>
  </si>
  <si>
    <t>457 (180)</t>
  </si>
  <si>
    <t>Масло сливочное ( порция)</t>
  </si>
  <si>
    <t>ТК№79(7)</t>
  </si>
  <si>
    <t>Сок фруктовый</t>
  </si>
  <si>
    <t>С2(180)</t>
  </si>
  <si>
    <t>ЗАВТРАК 2</t>
  </si>
  <si>
    <t xml:space="preserve">Компот из смеси сухофруктов </t>
  </si>
  <si>
    <t>ТК495(180)</t>
  </si>
  <si>
    <t>ОБЕД</t>
  </si>
  <si>
    <t>Салат из свежих огурцов</t>
  </si>
  <si>
    <t>14(050)</t>
  </si>
  <si>
    <t>Борщ с капустой и картофелем со сметаной (без мяса)</t>
  </si>
  <si>
    <t>ТК95(180) б/м</t>
  </si>
  <si>
    <t>Пюре картофельное</t>
  </si>
  <si>
    <t>ТТК63(130)</t>
  </si>
  <si>
    <t>Оладья из печени по-кунцевски</t>
  </si>
  <si>
    <t>ТК№357(70)</t>
  </si>
  <si>
    <t>Омлет натуральный</t>
  </si>
  <si>
    <t>ТК№268(130/5)</t>
  </si>
  <si>
    <t>УПЛОТН.ПОЛДНИК</t>
  </si>
  <si>
    <t>чай с лимоном</t>
  </si>
  <si>
    <t>459(180)</t>
  </si>
  <si>
    <t>Печенье молочное</t>
  </si>
  <si>
    <t>ТК№582(030)</t>
  </si>
  <si>
    <t>Хлеб (батон 30, хлеб пш.30, хлеб бел.40)</t>
  </si>
  <si>
    <t>Х(30/30/40)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</si>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</sst>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5"/>
  <sheetViews>
    <sheetView showGridLines="0" tabSelected="1" topLeftCell="D13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"ЦРР - д/с "Гнездышко"</v>
      </c>
      <c r="AV2" s="59" t="str">
        <f>CONCATENATE("Заведующий ",A2)</f>
        <v>Заведующий МАДОУ "ЦРР - д/с "Гнездышко"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46265</v>
      </c>
      <c r="D7" s="57" t="str">
        <f>CONCATENATE("на ",TEXT(A7,"ДД.ММ.ГГГГ")," г.")</f>
        <v>на 31.08.2026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"ЦРР - д/с "Гнездышко"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15</v>
      </c>
      <c r="C10" s="1" t="s">
        <v>21</v>
      </c>
      <c r="D10" s="62" t="str">
        <f>C10</f>
        <v>Д/с Гнездышко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12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15.2422</v>
      </c>
      <c r="AL14" s="56"/>
      <c r="AM14" s="56"/>
      <c r="AN14" s="56"/>
      <c r="AO14" s="56"/>
      <c r="AP14" s="56"/>
      <c r="AQ14" s="56"/>
      <c r="AR14" s="52">
        <v>4.5762</v>
      </c>
      <c r="AS14" s="52"/>
      <c r="AT14" s="52"/>
      <c r="AU14" s="52"/>
      <c r="AV14" s="52"/>
      <c r="AW14" s="52"/>
      <c r="AX14" s="52">
        <v>6.3753900000000003</v>
      </c>
      <c r="AY14" s="52"/>
      <c r="AZ14" s="52"/>
      <c r="BA14" s="52"/>
      <c r="BB14" s="52"/>
      <c r="BC14" s="52"/>
      <c r="BD14" s="52">
        <v>28.739930000000001</v>
      </c>
      <c r="BE14" s="52"/>
      <c r="BF14" s="52"/>
      <c r="BG14" s="52"/>
      <c r="BH14" s="52"/>
      <c r="BI14" s="52"/>
      <c r="BJ14" s="52"/>
      <c r="BK14" s="52">
        <v>191.36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0.8669</v>
      </c>
      <c r="AL15" s="56"/>
      <c r="AM15" s="56"/>
      <c r="AN15" s="56"/>
      <c r="AO15" s="56"/>
      <c r="AP15" s="56"/>
      <c r="AQ15" s="56"/>
      <c r="AR15" s="52">
        <v>0.18</v>
      </c>
      <c r="AS15" s="52"/>
      <c r="AT15" s="52"/>
      <c r="AU15" s="52"/>
      <c r="AV15" s="52"/>
      <c r="AW15" s="52"/>
      <c r="AX15" s="52">
        <v>4.5900000000000003E-2</v>
      </c>
      <c r="AY15" s="52"/>
      <c r="AZ15" s="52"/>
      <c r="BA15" s="52"/>
      <c r="BB15" s="52"/>
      <c r="BC15" s="52"/>
      <c r="BD15" s="52">
        <v>9.0180000000000007</v>
      </c>
      <c r="BE15" s="52"/>
      <c r="BF15" s="52"/>
      <c r="BG15" s="52"/>
      <c r="BH15" s="52"/>
      <c r="BI15" s="52"/>
      <c r="BJ15" s="52"/>
      <c r="BK15" s="52">
        <v>37.17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7.0000000000000001E-3</v>
      </c>
      <c r="AE16" s="55"/>
      <c r="AF16" s="55"/>
      <c r="AG16" s="55"/>
      <c r="AH16" s="55"/>
      <c r="AI16" s="55"/>
      <c r="AJ16" s="55"/>
      <c r="AK16" s="56">
        <v>6.02</v>
      </c>
      <c r="AL16" s="56"/>
      <c r="AM16" s="56"/>
      <c r="AN16" s="56"/>
      <c r="AO16" s="56"/>
      <c r="AP16" s="56"/>
      <c r="AQ16" s="56"/>
      <c r="AR16" s="52">
        <v>5.6000000000000001E-2</v>
      </c>
      <c r="AS16" s="52"/>
      <c r="AT16" s="52"/>
      <c r="AU16" s="52"/>
      <c r="AV16" s="52"/>
      <c r="AW16" s="52"/>
      <c r="AX16" s="52">
        <v>5.04</v>
      </c>
      <c r="AY16" s="52"/>
      <c r="AZ16" s="52"/>
      <c r="BA16" s="52"/>
      <c r="BB16" s="52"/>
      <c r="BC16" s="52"/>
      <c r="BD16" s="52">
        <v>9.0999999999999998E-2</v>
      </c>
      <c r="BE16" s="52"/>
      <c r="BF16" s="52"/>
      <c r="BG16" s="52"/>
      <c r="BH16" s="52"/>
      <c r="BI16" s="52"/>
      <c r="BJ16" s="52"/>
      <c r="BK16" s="52">
        <v>46.27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22.129100000000001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9.5399999999999991</v>
      </c>
      <c r="AL22" s="56"/>
      <c r="AM22" s="56"/>
      <c r="AN22" s="56"/>
      <c r="AO22" s="56"/>
      <c r="AP22" s="56"/>
      <c r="AQ22" s="56"/>
      <c r="AR22" s="52">
        <v>0.72</v>
      </c>
      <c r="AS22" s="52"/>
      <c r="AT22" s="52"/>
      <c r="AU22" s="52"/>
      <c r="AV22" s="52"/>
      <c r="AW22" s="52"/>
      <c r="AX22" s="52">
        <v>0.54</v>
      </c>
      <c r="AY22" s="52"/>
      <c r="AZ22" s="52"/>
      <c r="BA22" s="52"/>
      <c r="BB22" s="52"/>
      <c r="BC22" s="52"/>
      <c r="BD22" s="52">
        <v>19.8</v>
      </c>
      <c r="BE22" s="52"/>
      <c r="BF22" s="52"/>
      <c r="BG22" s="52"/>
      <c r="BH22" s="52"/>
      <c r="BI22" s="52"/>
      <c r="BJ22" s="52"/>
      <c r="BK22" s="52">
        <v>81.900000000000006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9.5399999999999991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0.18</v>
      </c>
      <c r="AE28" s="55"/>
      <c r="AF28" s="55"/>
      <c r="AG28" s="55"/>
      <c r="AH28" s="55"/>
      <c r="AI28" s="55"/>
      <c r="AJ28" s="55"/>
      <c r="AK28" s="56">
        <v>1.6619999999999999</v>
      </c>
      <c r="AL28" s="56"/>
      <c r="AM28" s="56"/>
      <c r="AN28" s="56"/>
      <c r="AO28" s="56"/>
      <c r="AP28" s="56"/>
      <c r="AQ28" s="56"/>
      <c r="AR28" s="52">
        <v>0.54</v>
      </c>
      <c r="AS28" s="52"/>
      <c r="AT28" s="52"/>
      <c r="AU28" s="52"/>
      <c r="AV28" s="52"/>
      <c r="AW28" s="52"/>
      <c r="AX28" s="52">
        <v>0.09</v>
      </c>
      <c r="AY28" s="52"/>
      <c r="AZ28" s="52"/>
      <c r="BA28" s="52"/>
      <c r="BB28" s="52"/>
      <c r="BC28" s="52"/>
      <c r="BD28" s="52">
        <v>18.09</v>
      </c>
      <c r="BE28" s="52"/>
      <c r="BF28" s="52"/>
      <c r="BG28" s="52"/>
      <c r="BH28" s="52"/>
      <c r="BI28" s="52"/>
      <c r="BJ28" s="52"/>
      <c r="BK28" s="52">
        <v>75.599999999999994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12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0.05</v>
      </c>
      <c r="AE29" s="55"/>
      <c r="AF29" s="55"/>
      <c r="AG29" s="55"/>
      <c r="AH29" s="55"/>
      <c r="AI29" s="55"/>
      <c r="AJ29" s="55"/>
      <c r="AK29" s="56">
        <v>7.4187000000000003</v>
      </c>
      <c r="AL29" s="56"/>
      <c r="AM29" s="56"/>
      <c r="AN29" s="56"/>
      <c r="AO29" s="56"/>
      <c r="AP29" s="56"/>
      <c r="AQ29" s="56"/>
      <c r="AR29" s="52">
        <v>0.38</v>
      </c>
      <c r="AS29" s="52"/>
      <c r="AT29" s="52"/>
      <c r="AU29" s="52"/>
      <c r="AV29" s="52"/>
      <c r="AW29" s="52"/>
      <c r="AX29" s="52">
        <v>3.04</v>
      </c>
      <c r="AY29" s="52"/>
      <c r="AZ29" s="52"/>
      <c r="BA29" s="52"/>
      <c r="BB29" s="52"/>
      <c r="BC29" s="52"/>
      <c r="BD29" s="52">
        <v>1.19</v>
      </c>
      <c r="BE29" s="52"/>
      <c r="BF29" s="52"/>
      <c r="BG29" s="52"/>
      <c r="BH29" s="52"/>
      <c r="BI29" s="52"/>
      <c r="BJ29" s="52"/>
      <c r="BK29" s="52">
        <v>33.619999999999997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24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0.18</v>
      </c>
      <c r="AE30" s="55"/>
      <c r="AF30" s="55"/>
      <c r="AG30" s="55"/>
      <c r="AH30" s="55"/>
      <c r="AI30" s="55"/>
      <c r="AJ30" s="55"/>
      <c r="AK30" s="56">
        <v>11.1082</v>
      </c>
      <c r="AL30" s="56"/>
      <c r="AM30" s="56"/>
      <c r="AN30" s="56"/>
      <c r="AO30" s="56"/>
      <c r="AP30" s="56"/>
      <c r="AQ30" s="56"/>
      <c r="AR30" s="52">
        <v>0.19617000000000001</v>
      </c>
      <c r="AS30" s="52"/>
      <c r="AT30" s="52"/>
      <c r="AU30" s="52"/>
      <c r="AV30" s="52"/>
      <c r="AW30" s="52"/>
      <c r="AX30" s="52">
        <v>0.59558</v>
      </c>
      <c r="AY30" s="52"/>
      <c r="AZ30" s="52"/>
      <c r="BA30" s="52"/>
      <c r="BB30" s="52"/>
      <c r="BC30" s="52"/>
      <c r="BD30" s="52">
        <v>1.3565100000000001</v>
      </c>
      <c r="BE30" s="52"/>
      <c r="BF30" s="52"/>
      <c r="BG30" s="52"/>
      <c r="BH30" s="52"/>
      <c r="BI30" s="52"/>
      <c r="BJ30" s="52"/>
      <c r="BK30" s="52">
        <v>11.54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12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0.13</v>
      </c>
      <c r="AE31" s="55"/>
      <c r="AF31" s="55"/>
      <c r="AG31" s="55"/>
      <c r="AH31" s="55"/>
      <c r="AI31" s="55"/>
      <c r="AJ31" s="55"/>
      <c r="AK31" s="56">
        <v>21.481999999999999</v>
      </c>
      <c r="AL31" s="56"/>
      <c r="AM31" s="56"/>
      <c r="AN31" s="56"/>
      <c r="AO31" s="56"/>
      <c r="AP31" s="56"/>
      <c r="AQ31" s="56"/>
      <c r="AR31" s="52">
        <v>3.4827300000000001</v>
      </c>
      <c r="AS31" s="52"/>
      <c r="AT31" s="52"/>
      <c r="AU31" s="52"/>
      <c r="AV31" s="52"/>
      <c r="AW31" s="52"/>
      <c r="AX31" s="52">
        <v>4.5973499999999996</v>
      </c>
      <c r="AY31" s="52"/>
      <c r="AZ31" s="52"/>
      <c r="BA31" s="52"/>
      <c r="BB31" s="52"/>
      <c r="BC31" s="52"/>
      <c r="BD31" s="52">
        <v>19.39528</v>
      </c>
      <c r="BE31" s="52"/>
      <c r="BF31" s="52"/>
      <c r="BG31" s="52"/>
      <c r="BH31" s="52"/>
      <c r="BI31" s="52"/>
      <c r="BJ31" s="52"/>
      <c r="BK31" s="52">
        <v>133.47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" x14ac:dyDescent="0.25">
      <c r="A32" s="3" t="s">
        <v>38</v>
      </c>
      <c r="D32" s="53" t="s">
        <v>39</v>
      </c>
      <c r="E32" s="53"/>
      <c r="F32" s="53"/>
      <c r="G32" s="53"/>
      <c r="H32" s="53"/>
      <c r="I32" s="54" t="s">
        <v>38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5">
        <v>7.0000000000000007E-2</v>
      </c>
      <c r="AE32" s="55"/>
      <c r="AF32" s="55"/>
      <c r="AG32" s="55"/>
      <c r="AH32" s="55"/>
      <c r="AI32" s="55"/>
      <c r="AJ32" s="55"/>
      <c r="AK32" s="56">
        <v>24.672000000000001</v>
      </c>
      <c r="AL32" s="56"/>
      <c r="AM32" s="56"/>
      <c r="AN32" s="56"/>
      <c r="AO32" s="56"/>
      <c r="AP32" s="56"/>
      <c r="AQ32" s="56"/>
      <c r="AR32" s="52">
        <v>11.9</v>
      </c>
      <c r="AS32" s="52"/>
      <c r="AT32" s="52"/>
      <c r="AU32" s="52"/>
      <c r="AV32" s="52"/>
      <c r="AW32" s="52"/>
      <c r="AX32" s="52">
        <v>3.71</v>
      </c>
      <c r="AY32" s="52"/>
      <c r="AZ32" s="52"/>
      <c r="BA32" s="52"/>
      <c r="BB32" s="52"/>
      <c r="BC32" s="52"/>
      <c r="BD32" s="52">
        <v>9.8000000000000007</v>
      </c>
      <c r="BE32" s="52"/>
      <c r="BF32" s="52"/>
      <c r="BG32" s="52"/>
      <c r="BH32" s="52"/>
      <c r="BI32" s="52"/>
      <c r="BJ32" s="52"/>
      <c r="BK32" s="52">
        <v>121.1</v>
      </c>
      <c r="BL32" s="52"/>
      <c r="BM32" s="52"/>
      <c r="BN32" s="52"/>
      <c r="BO32" s="52"/>
      <c r="BP32" s="52"/>
      <c r="BQ32" s="52"/>
      <c r="BR32" s="52"/>
      <c r="BS32" s="52"/>
    </row>
    <row r="33" spans="1:71" s="3" customFormat="1" ht="12.75" customHeight="1" x14ac:dyDescent="0.25">
      <c r="A33" s="16"/>
      <c r="B33" s="16"/>
      <c r="C33" s="16"/>
      <c r="D33" s="46" t="s">
        <v>11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8"/>
      <c r="AK33" s="49">
        <v>66.3429</v>
      </c>
      <c r="AL33" s="50"/>
      <c r="AM33" s="50"/>
      <c r="AN33" s="50"/>
      <c r="AO33" s="50"/>
      <c r="AP33" s="50"/>
      <c r="AQ33" s="51"/>
      <c r="AR33" s="43"/>
      <c r="AS33" s="44"/>
      <c r="AT33" s="44"/>
      <c r="AU33" s="44"/>
      <c r="AV33" s="44"/>
      <c r="AW33" s="45"/>
      <c r="AX33" s="43"/>
      <c r="AY33" s="44"/>
      <c r="AZ33" s="44"/>
      <c r="BA33" s="44"/>
      <c r="BB33" s="44"/>
      <c r="BC33" s="45"/>
      <c r="BD33" s="43"/>
      <c r="BE33" s="44"/>
      <c r="BF33" s="44"/>
      <c r="BG33" s="44"/>
      <c r="BH33" s="44"/>
      <c r="BI33" s="44"/>
      <c r="BJ33" s="45"/>
      <c r="BK33" s="43"/>
      <c r="BL33" s="44"/>
      <c r="BM33" s="44"/>
      <c r="BN33" s="44"/>
      <c r="BO33" s="44"/>
      <c r="BP33" s="44"/>
      <c r="BQ33" s="44"/>
      <c r="BR33" s="44"/>
      <c r="BS33" s="45"/>
    </row>
    <row r="34" spans="1:71" s="3" customFormat="1" ht="12" hidden="1" x14ac:dyDescent="0.25">
      <c r="A34" s="16"/>
      <c r="B34" s="16"/>
      <c r="C34" s="16"/>
      <c r="D34" s="17"/>
      <c r="E34" s="17"/>
      <c r="F34" s="17"/>
      <c r="G34" s="17"/>
      <c r="H34" s="17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9"/>
      <c r="AE34" s="19"/>
      <c r="AF34" s="19"/>
      <c r="AG34" s="19"/>
      <c r="AH34" s="19"/>
      <c r="AI34" s="19"/>
      <c r="AJ34" s="19"/>
      <c r="AK34" s="20"/>
      <c r="AL34" s="20"/>
      <c r="AM34" s="20"/>
      <c r="AN34" s="20"/>
      <c r="AO34" s="20"/>
      <c r="AP34" s="20"/>
      <c r="AQ34" s="20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</row>
    <row r="35" spans="1:71" s="3" customFormat="1" ht="19.5" customHeight="1" x14ac:dyDescent="0.3">
      <c r="A35" s="16"/>
      <c r="B35" s="22">
        <v>5</v>
      </c>
      <c r="C35" s="16"/>
      <c r="D35" s="41" t="s">
        <v>42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</row>
    <row r="36" spans="1:71" s="3" customFormat="1" ht="12" customHeight="1" x14ac:dyDescent="0.25">
      <c r="A36" s="16"/>
      <c r="B36" s="16"/>
      <c r="C36" s="16"/>
      <c r="D36" s="38" t="s">
        <v>2</v>
      </c>
      <c r="E36" s="39"/>
      <c r="F36" s="39"/>
      <c r="G36" s="39"/>
      <c r="H36" s="40"/>
      <c r="I36" s="38" t="s">
        <v>3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40"/>
      <c r="AD36" s="38" t="s">
        <v>4</v>
      </c>
      <c r="AE36" s="39"/>
      <c r="AF36" s="39"/>
      <c r="AG36" s="39"/>
      <c r="AH36" s="39"/>
      <c r="AI36" s="39"/>
      <c r="AJ36" s="40"/>
      <c r="AK36" s="38" t="s">
        <v>5</v>
      </c>
      <c r="AL36" s="39"/>
      <c r="AM36" s="39"/>
      <c r="AN36" s="39"/>
      <c r="AO36" s="39"/>
      <c r="AP36" s="39"/>
      <c r="AQ36" s="40"/>
      <c r="AR36" s="35" t="s">
        <v>6</v>
      </c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12" customHeight="1" x14ac:dyDescent="0.25">
      <c r="A37" s="16"/>
      <c r="B37" s="16"/>
      <c r="C37" s="16"/>
      <c r="D37" s="23"/>
      <c r="E37" s="24"/>
      <c r="F37" s="24"/>
      <c r="G37" s="24"/>
      <c r="H37" s="25"/>
      <c r="I37" s="26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8"/>
      <c r="AD37" s="29"/>
      <c r="AE37" s="30"/>
      <c r="AF37" s="30"/>
      <c r="AG37" s="30"/>
      <c r="AH37" s="30"/>
      <c r="AI37" s="30"/>
      <c r="AJ37" s="31"/>
      <c r="AK37" s="32"/>
      <c r="AL37" s="33"/>
      <c r="AM37" s="33"/>
      <c r="AN37" s="33"/>
      <c r="AO37" s="33"/>
      <c r="AP37" s="33"/>
      <c r="AQ37" s="34"/>
      <c r="AR37" s="35" t="s">
        <v>7</v>
      </c>
      <c r="AS37" s="36"/>
      <c r="AT37" s="36"/>
      <c r="AU37" s="36"/>
      <c r="AV37" s="36"/>
      <c r="AW37" s="37"/>
      <c r="AX37" s="35" t="s">
        <v>8</v>
      </c>
      <c r="AY37" s="36"/>
      <c r="AZ37" s="36"/>
      <c r="BA37" s="36"/>
      <c r="BB37" s="36"/>
      <c r="BC37" s="37"/>
      <c r="BD37" s="35" t="s">
        <v>9</v>
      </c>
      <c r="BE37" s="36"/>
      <c r="BF37" s="36"/>
      <c r="BG37" s="36"/>
      <c r="BH37" s="36"/>
      <c r="BI37" s="36"/>
      <c r="BJ37" s="37"/>
      <c r="BK37" s="35" t="s">
        <v>10</v>
      </c>
      <c r="BL37" s="36"/>
      <c r="BM37" s="36"/>
      <c r="BN37" s="36"/>
      <c r="BO37" s="36"/>
      <c r="BP37" s="36"/>
      <c r="BQ37" s="36"/>
      <c r="BR37" s="36"/>
      <c r="BS37" s="37"/>
    </row>
    <row r="38" spans="1:71" s="3" customFormat="1" ht="12" x14ac:dyDescent="0.25">
      <c r="A38" s="3" t="s">
        <v>40</v>
      </c>
      <c r="D38" s="53" t="s">
        <v>41</v>
      </c>
      <c r="E38" s="53"/>
      <c r="F38" s="53"/>
      <c r="G38" s="53"/>
      <c r="H38" s="53"/>
      <c r="I38" s="54" t="s">
        <v>40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0.13500000000000001</v>
      </c>
      <c r="AE38" s="55"/>
      <c r="AF38" s="55"/>
      <c r="AG38" s="55"/>
      <c r="AH38" s="55"/>
      <c r="AI38" s="55"/>
      <c r="AJ38" s="55"/>
      <c r="AK38" s="56">
        <v>23.521999999999998</v>
      </c>
      <c r="AL38" s="56"/>
      <c r="AM38" s="56"/>
      <c r="AN38" s="56"/>
      <c r="AO38" s="56"/>
      <c r="AP38" s="56"/>
      <c r="AQ38" s="56"/>
      <c r="AR38" s="52">
        <v>11.63</v>
      </c>
      <c r="AS38" s="52"/>
      <c r="AT38" s="52"/>
      <c r="AU38" s="52"/>
      <c r="AV38" s="52"/>
      <c r="AW38" s="52"/>
      <c r="AX38" s="52">
        <v>17.649999999999999</v>
      </c>
      <c r="AY38" s="52"/>
      <c r="AZ38" s="52"/>
      <c r="BA38" s="52"/>
      <c r="BB38" s="52"/>
      <c r="BC38" s="52"/>
      <c r="BD38" s="52">
        <v>2.91</v>
      </c>
      <c r="BE38" s="52"/>
      <c r="BF38" s="52"/>
      <c r="BG38" s="52"/>
      <c r="BH38" s="52"/>
      <c r="BI38" s="52"/>
      <c r="BJ38" s="52"/>
      <c r="BK38" s="52">
        <v>216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12" x14ac:dyDescent="0.25">
      <c r="A39" s="3" t="s">
        <v>43</v>
      </c>
      <c r="D39" s="53" t="s">
        <v>44</v>
      </c>
      <c r="E39" s="53"/>
      <c r="F39" s="53"/>
      <c r="G39" s="53"/>
      <c r="H39" s="53"/>
      <c r="I39" s="54" t="s">
        <v>43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0.18</v>
      </c>
      <c r="AE39" s="55"/>
      <c r="AF39" s="55"/>
      <c r="AG39" s="55"/>
      <c r="AH39" s="55"/>
      <c r="AI39" s="55"/>
      <c r="AJ39" s="55"/>
      <c r="AK39" s="56">
        <v>2.8107000000000002</v>
      </c>
      <c r="AL39" s="56"/>
      <c r="AM39" s="56"/>
      <c r="AN39" s="56"/>
      <c r="AO39" s="56"/>
      <c r="AP39" s="56"/>
      <c r="AQ39" s="56"/>
      <c r="AR39" s="52">
        <v>0.23832</v>
      </c>
      <c r="AS39" s="52"/>
      <c r="AT39" s="52"/>
      <c r="AU39" s="52"/>
      <c r="AV39" s="52"/>
      <c r="AW39" s="52"/>
      <c r="AX39" s="52">
        <v>5.2380000000000003E-2</v>
      </c>
      <c r="AY39" s="52"/>
      <c r="AZ39" s="52"/>
      <c r="BA39" s="52"/>
      <c r="BB39" s="52"/>
      <c r="BC39" s="52"/>
      <c r="BD39" s="52">
        <v>9.2124000000000006</v>
      </c>
      <c r="BE39" s="52"/>
      <c r="BF39" s="52"/>
      <c r="BG39" s="52"/>
      <c r="BH39" s="52"/>
      <c r="BI39" s="52"/>
      <c r="BJ39" s="52"/>
      <c r="BK39" s="52">
        <v>39.380000000000003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" x14ac:dyDescent="0.25">
      <c r="A40" s="3" t="s">
        <v>45</v>
      </c>
      <c r="D40" s="53" t="s">
        <v>46</v>
      </c>
      <c r="E40" s="53"/>
      <c r="F40" s="53"/>
      <c r="G40" s="53"/>
      <c r="H40" s="53"/>
      <c r="I40" s="54" t="s">
        <v>45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5">
        <v>0.03</v>
      </c>
      <c r="AE40" s="55"/>
      <c r="AF40" s="55"/>
      <c r="AG40" s="55"/>
      <c r="AH40" s="55"/>
      <c r="AI40" s="55"/>
      <c r="AJ40" s="55"/>
      <c r="AK40" s="56">
        <v>4.0199999999999996</v>
      </c>
      <c r="AL40" s="56"/>
      <c r="AM40" s="56"/>
      <c r="AN40" s="56"/>
      <c r="AO40" s="56"/>
      <c r="AP40" s="56"/>
      <c r="AQ40" s="56"/>
      <c r="AR40" s="52">
        <v>2.25</v>
      </c>
      <c r="AS40" s="52"/>
      <c r="AT40" s="52"/>
      <c r="AU40" s="52"/>
      <c r="AV40" s="52"/>
      <c r="AW40" s="52"/>
      <c r="AX40" s="52">
        <v>2.94</v>
      </c>
      <c r="AY40" s="52"/>
      <c r="AZ40" s="52"/>
      <c r="BA40" s="52"/>
      <c r="BB40" s="52"/>
      <c r="BC40" s="52"/>
      <c r="BD40" s="52">
        <v>21.42</v>
      </c>
      <c r="BE40" s="52"/>
      <c r="BF40" s="52"/>
      <c r="BG40" s="52"/>
      <c r="BH40" s="52"/>
      <c r="BI40" s="52"/>
      <c r="BJ40" s="52"/>
      <c r="BK40" s="52">
        <v>124.5</v>
      </c>
      <c r="BL40" s="52"/>
      <c r="BM40" s="52"/>
      <c r="BN40" s="52"/>
      <c r="BO40" s="52"/>
      <c r="BP40" s="52"/>
      <c r="BQ40" s="52"/>
      <c r="BR40" s="52"/>
      <c r="BS40" s="52"/>
    </row>
    <row r="41" spans="1:71" s="3" customFormat="1" ht="12.75" customHeight="1" x14ac:dyDescent="0.25">
      <c r="A41" s="16"/>
      <c r="B41" s="16"/>
      <c r="C41" s="16"/>
      <c r="D41" s="46" t="s">
        <v>11</v>
      </c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8"/>
      <c r="AK41" s="49">
        <v>30.352699999999999</v>
      </c>
      <c r="AL41" s="50"/>
      <c r="AM41" s="50"/>
      <c r="AN41" s="50"/>
      <c r="AO41" s="50"/>
      <c r="AP41" s="50"/>
      <c r="AQ41" s="51"/>
      <c r="AR41" s="43"/>
      <c r="AS41" s="44"/>
      <c r="AT41" s="44"/>
      <c r="AU41" s="44"/>
      <c r="AV41" s="44"/>
      <c r="AW41" s="45"/>
      <c r="AX41" s="43"/>
      <c r="AY41" s="44"/>
      <c r="AZ41" s="44"/>
      <c r="BA41" s="44"/>
      <c r="BB41" s="44"/>
      <c r="BC41" s="45"/>
      <c r="BD41" s="43"/>
      <c r="BE41" s="44"/>
      <c r="BF41" s="44"/>
      <c r="BG41" s="44"/>
      <c r="BH41" s="44"/>
      <c r="BI41" s="44"/>
      <c r="BJ41" s="45"/>
      <c r="BK41" s="43"/>
      <c r="BL41" s="44"/>
      <c r="BM41" s="44"/>
      <c r="BN41" s="44"/>
      <c r="BO41" s="44"/>
      <c r="BP41" s="44"/>
      <c r="BQ41" s="44"/>
      <c r="BR41" s="44"/>
      <c r="BS41" s="45"/>
    </row>
    <row r="42" spans="1:71" s="3" customFormat="1" ht="12" hidden="1" x14ac:dyDescent="0.25">
      <c r="A42" s="16"/>
      <c r="B42" s="16"/>
      <c r="C42" s="16"/>
      <c r="D42" s="17"/>
      <c r="E42" s="17"/>
      <c r="F42" s="17"/>
      <c r="G42" s="17"/>
      <c r="H42" s="17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9"/>
      <c r="AE42" s="19"/>
      <c r="AF42" s="19"/>
      <c r="AG42" s="19"/>
      <c r="AH42" s="19"/>
      <c r="AI42" s="19"/>
      <c r="AJ42" s="19"/>
      <c r="AK42" s="20"/>
      <c r="AL42" s="20"/>
      <c r="AM42" s="20"/>
      <c r="AN42" s="20"/>
      <c r="AO42" s="20"/>
      <c r="AP42" s="20"/>
      <c r="AQ42" s="20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</row>
    <row r="43" spans="1:71" s="3" customFormat="1" ht="19.5" customHeight="1" x14ac:dyDescent="0.3">
      <c r="A43" s="16"/>
      <c r="B43" s="22">
        <v>9</v>
      </c>
      <c r="C43" s="16"/>
      <c r="D43" s="41" t="s">
        <v>49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</row>
    <row r="44" spans="1:71" s="3" customFormat="1" ht="12" customHeight="1" x14ac:dyDescent="0.25">
      <c r="A44" s="16"/>
      <c r="B44" s="16"/>
      <c r="C44" s="16"/>
      <c r="D44" s="38" t="s">
        <v>2</v>
      </c>
      <c r="E44" s="39"/>
      <c r="F44" s="39"/>
      <c r="G44" s="39"/>
      <c r="H44" s="40"/>
      <c r="I44" s="38" t="s">
        <v>3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40"/>
      <c r="AD44" s="38" t="s">
        <v>4</v>
      </c>
      <c r="AE44" s="39"/>
      <c r="AF44" s="39"/>
      <c r="AG44" s="39"/>
      <c r="AH44" s="39"/>
      <c r="AI44" s="39"/>
      <c r="AJ44" s="40"/>
      <c r="AK44" s="38" t="s">
        <v>5</v>
      </c>
      <c r="AL44" s="39"/>
      <c r="AM44" s="39"/>
      <c r="AN44" s="39"/>
      <c r="AO44" s="39"/>
      <c r="AP44" s="39"/>
      <c r="AQ44" s="40"/>
      <c r="AR44" s="35" t="s">
        <v>6</v>
      </c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7"/>
    </row>
    <row r="45" spans="1:71" s="3" customFormat="1" ht="12" customHeight="1" x14ac:dyDescent="0.25">
      <c r="A45" s="16"/>
      <c r="B45" s="16"/>
      <c r="C45" s="16"/>
      <c r="D45" s="23"/>
      <c r="E45" s="24"/>
      <c r="F45" s="24"/>
      <c r="G45" s="24"/>
      <c r="H45" s="25"/>
      <c r="I45" s="26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8"/>
      <c r="AD45" s="29"/>
      <c r="AE45" s="30"/>
      <c r="AF45" s="30"/>
      <c r="AG45" s="30"/>
      <c r="AH45" s="30"/>
      <c r="AI45" s="30"/>
      <c r="AJ45" s="31"/>
      <c r="AK45" s="32"/>
      <c r="AL45" s="33"/>
      <c r="AM45" s="33"/>
      <c r="AN45" s="33"/>
      <c r="AO45" s="33"/>
      <c r="AP45" s="33"/>
      <c r="AQ45" s="34"/>
      <c r="AR45" s="35" t="s">
        <v>7</v>
      </c>
      <c r="AS45" s="36"/>
      <c r="AT45" s="36"/>
      <c r="AU45" s="36"/>
      <c r="AV45" s="36"/>
      <c r="AW45" s="37"/>
      <c r="AX45" s="35" t="s">
        <v>8</v>
      </c>
      <c r="AY45" s="36"/>
      <c r="AZ45" s="36"/>
      <c r="BA45" s="36"/>
      <c r="BB45" s="36"/>
      <c r="BC45" s="37"/>
      <c r="BD45" s="35" t="s">
        <v>9</v>
      </c>
      <c r="BE45" s="36"/>
      <c r="BF45" s="36"/>
      <c r="BG45" s="36"/>
      <c r="BH45" s="36"/>
      <c r="BI45" s="36"/>
      <c r="BJ45" s="37"/>
      <c r="BK45" s="35" t="s">
        <v>10</v>
      </c>
      <c r="BL45" s="36"/>
      <c r="BM45" s="36"/>
      <c r="BN45" s="36"/>
      <c r="BO45" s="36"/>
      <c r="BP45" s="36"/>
      <c r="BQ45" s="36"/>
      <c r="BR45" s="36"/>
      <c r="BS45" s="37"/>
    </row>
    <row r="46" spans="1:71" s="3" customFormat="1" ht="24" x14ac:dyDescent="0.25">
      <c r="A46" s="3" t="s">
        <v>47</v>
      </c>
      <c r="D46" s="53" t="s">
        <v>48</v>
      </c>
      <c r="E46" s="53"/>
      <c r="F46" s="53"/>
      <c r="G46" s="53"/>
      <c r="H46" s="53"/>
      <c r="I46" s="54" t="s">
        <v>47</v>
      </c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5">
        <v>0.1</v>
      </c>
      <c r="AE46" s="55"/>
      <c r="AF46" s="55"/>
      <c r="AG46" s="55"/>
      <c r="AH46" s="55"/>
      <c r="AI46" s="55"/>
      <c r="AJ46" s="55"/>
      <c r="AK46" s="56">
        <v>13.8949</v>
      </c>
      <c r="AL46" s="56"/>
      <c r="AM46" s="56"/>
      <c r="AN46" s="56"/>
      <c r="AO46" s="56"/>
      <c r="AP46" s="56"/>
      <c r="AQ46" s="56"/>
      <c r="AR46" s="52">
        <v>7.49</v>
      </c>
      <c r="AS46" s="52"/>
      <c r="AT46" s="52"/>
      <c r="AU46" s="52"/>
      <c r="AV46" s="52"/>
      <c r="AW46" s="52"/>
      <c r="AX46" s="52">
        <v>1.55</v>
      </c>
      <c r="AY46" s="52"/>
      <c r="AZ46" s="52"/>
      <c r="BA46" s="52"/>
      <c r="BB46" s="52"/>
      <c r="BC46" s="52"/>
      <c r="BD46" s="52">
        <v>49.7</v>
      </c>
      <c r="BE46" s="52"/>
      <c r="BF46" s="52"/>
      <c r="BG46" s="52"/>
      <c r="BH46" s="52"/>
      <c r="BI46" s="52"/>
      <c r="BJ46" s="52"/>
      <c r="BK46" s="52">
        <v>244.3</v>
      </c>
      <c r="BL46" s="52"/>
      <c r="BM46" s="52"/>
      <c r="BN46" s="52"/>
      <c r="BO46" s="52"/>
      <c r="BP46" s="52"/>
      <c r="BQ46" s="52"/>
      <c r="BR46" s="52"/>
      <c r="BS46" s="52"/>
    </row>
    <row r="47" spans="1:71" s="11" customFormat="1" ht="12.75" x14ac:dyDescent="0.2">
      <c r="D47" s="71" t="s">
        <v>11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2">
        <v>13.8949</v>
      </c>
      <c r="AL47" s="72"/>
      <c r="AM47" s="72"/>
      <c r="AN47" s="72"/>
      <c r="AO47" s="72"/>
      <c r="AP47" s="72"/>
      <c r="AQ47" s="72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</row>
    <row r="48" spans="1:71" s="11" customFormat="1" ht="4.5" hidden="1" customHeight="1" x14ac:dyDescent="0.2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  <c r="AL48" s="13"/>
      <c r="AM48" s="13"/>
      <c r="AN48" s="13"/>
      <c r="AO48" s="13"/>
      <c r="AP48" s="13"/>
      <c r="AQ48" s="13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</row>
    <row r="49" spans="4:71" s="11" customFormat="1" ht="12.75" x14ac:dyDescent="0.2">
      <c r="D49" s="71" t="s">
        <v>12</v>
      </c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2">
        <v>142.25960000000001</v>
      </c>
      <c r="AL49" s="72"/>
      <c r="AM49" s="72"/>
      <c r="AN49" s="72"/>
      <c r="AO49" s="72"/>
      <c r="AP49" s="72"/>
      <c r="AQ49" s="72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</row>
    <row r="51" spans="4:71" x14ac:dyDescent="0.25">
      <c r="D51" s="73" t="s">
        <v>13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</row>
    <row r="52" spans="4:71" x14ac:dyDescent="0.25"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</row>
    <row r="53" spans="4:71" x14ac:dyDescent="0.25">
      <c r="D53" s="73" t="s">
        <v>14</v>
      </c>
      <c r="E53" s="73"/>
      <c r="F53" s="73"/>
      <c r="G53" s="73"/>
      <c r="H53" s="73"/>
      <c r="I53" s="73"/>
      <c r="J53" s="73"/>
      <c r="K53" s="73"/>
      <c r="L53" s="73"/>
      <c r="M53" s="73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</row>
    <row r="54" spans="4:71" x14ac:dyDescent="0.25"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</row>
    <row r="55" spans="4:71" x14ac:dyDescent="0.25">
      <c r="D55" s="73" t="s">
        <v>15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</row>
  </sheetData>
  <mergeCells count="206">
    <mergeCell ref="D55:X55"/>
    <mergeCell ref="Y55:AJ55"/>
    <mergeCell ref="AL55:BS55"/>
    <mergeCell ref="D51:N51"/>
    <mergeCell ref="O51:AJ51"/>
    <mergeCell ref="AL51:BS51"/>
    <mergeCell ref="D53:M53"/>
    <mergeCell ref="N53:AJ53"/>
    <mergeCell ref="AL53:BS53"/>
    <mergeCell ref="BK49:BS49"/>
    <mergeCell ref="BD14:BJ14"/>
    <mergeCell ref="BK14:BS14"/>
    <mergeCell ref="D47:AJ47"/>
    <mergeCell ref="AK47:AQ47"/>
    <mergeCell ref="AR47:AW47"/>
    <mergeCell ref="AX47:BC47"/>
    <mergeCell ref="BD47:BJ47"/>
    <mergeCell ref="BK47:BS47"/>
    <mergeCell ref="D16:H16"/>
    <mergeCell ref="I16:AC16"/>
    <mergeCell ref="AD16:AJ16"/>
    <mergeCell ref="AK16:AQ16"/>
    <mergeCell ref="AR16:AW16"/>
    <mergeCell ref="AX16:BC16"/>
    <mergeCell ref="BD16:BJ16"/>
    <mergeCell ref="D49:AJ49"/>
    <mergeCell ref="AK49:AQ49"/>
    <mergeCell ref="AR49:AW49"/>
    <mergeCell ref="AX49:BC49"/>
    <mergeCell ref="BD49:BJ49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AX30:BC30"/>
    <mergeCell ref="BD30:BJ30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AK39:AQ39"/>
    <mergeCell ref="AR39:AW39"/>
    <mergeCell ref="AX32:BC32"/>
    <mergeCell ref="BD32:BJ32"/>
    <mergeCell ref="BK32:BS32"/>
    <mergeCell ref="D38:H38"/>
    <mergeCell ref="I38:AC38"/>
    <mergeCell ref="AD38:AJ38"/>
    <mergeCell ref="AK38:AQ38"/>
    <mergeCell ref="AR38:AW38"/>
    <mergeCell ref="AX38:BC38"/>
    <mergeCell ref="BD38:BJ38"/>
    <mergeCell ref="BK38:BS38"/>
    <mergeCell ref="AK33:AQ33"/>
    <mergeCell ref="AR33:AW33"/>
    <mergeCell ref="AX33:BC33"/>
    <mergeCell ref="BD33:BJ33"/>
    <mergeCell ref="BK33:BS33"/>
    <mergeCell ref="D32:H32"/>
    <mergeCell ref="I32:AC32"/>
    <mergeCell ref="AD32:AJ32"/>
    <mergeCell ref="AK32:AQ32"/>
    <mergeCell ref="AR32:AW32"/>
    <mergeCell ref="AX46:BC46"/>
    <mergeCell ref="BD46:BJ46"/>
    <mergeCell ref="BK46:BS46"/>
    <mergeCell ref="D17:AJ17"/>
    <mergeCell ref="AK17:AQ17"/>
    <mergeCell ref="AR17:AW17"/>
    <mergeCell ref="AX17:BC17"/>
    <mergeCell ref="BD17:BJ17"/>
    <mergeCell ref="BK17:BS17"/>
    <mergeCell ref="D23:AJ23"/>
    <mergeCell ref="AK23:AQ23"/>
    <mergeCell ref="AR23:AW23"/>
    <mergeCell ref="AX23:BC23"/>
    <mergeCell ref="BD23:BJ23"/>
    <mergeCell ref="BK23:BS23"/>
    <mergeCell ref="D33:AJ33"/>
    <mergeCell ref="D46:H46"/>
    <mergeCell ref="I46:AC46"/>
    <mergeCell ref="AD46:AJ46"/>
    <mergeCell ref="AK46:AQ46"/>
    <mergeCell ref="AR46:AW46"/>
    <mergeCell ref="AX39:BC39"/>
    <mergeCell ref="BD39:BJ39"/>
    <mergeCell ref="BK39:BS39"/>
    <mergeCell ref="AR26:BS26"/>
    <mergeCell ref="AR27:AW27"/>
    <mergeCell ref="AX27:BC27"/>
    <mergeCell ref="BD27:BJ27"/>
    <mergeCell ref="BK27:BS27"/>
    <mergeCell ref="BK41:BS41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D25:BS25"/>
    <mergeCell ref="D26:H26"/>
    <mergeCell ref="I26:AC26"/>
    <mergeCell ref="AD26:AJ26"/>
    <mergeCell ref="AK26:AQ26"/>
    <mergeCell ref="D41:AJ41"/>
    <mergeCell ref="AK41:AQ41"/>
    <mergeCell ref="AR41:AW41"/>
    <mergeCell ref="AR37:AW37"/>
    <mergeCell ref="AX37:BC37"/>
    <mergeCell ref="BD37:BJ37"/>
    <mergeCell ref="BK37:BS37"/>
    <mergeCell ref="D43:BS43"/>
    <mergeCell ref="D35:BS35"/>
    <mergeCell ref="D36:H36"/>
    <mergeCell ref="I36:AC36"/>
    <mergeCell ref="AD36:AJ36"/>
    <mergeCell ref="AK36:AQ36"/>
    <mergeCell ref="AR36:BS36"/>
    <mergeCell ref="AX41:BC41"/>
    <mergeCell ref="BD41:BJ41"/>
    <mergeCell ref="D40:H40"/>
    <mergeCell ref="I40:AC40"/>
    <mergeCell ref="AD40:AJ40"/>
    <mergeCell ref="AK40:AQ40"/>
    <mergeCell ref="AR40:AW40"/>
    <mergeCell ref="AX40:BC40"/>
    <mergeCell ref="BD40:BJ40"/>
    <mergeCell ref="BK40:BS40"/>
    <mergeCell ref="D39:H39"/>
    <mergeCell ref="I39:AC39"/>
    <mergeCell ref="AD39:AJ39"/>
    <mergeCell ref="AR45:AW45"/>
    <mergeCell ref="AX45:BC45"/>
    <mergeCell ref="BD45:BJ45"/>
    <mergeCell ref="BK45:BS45"/>
    <mergeCell ref="D44:H44"/>
    <mergeCell ref="I44:AC44"/>
    <mergeCell ref="AD44:AJ44"/>
    <mergeCell ref="AK44:AQ44"/>
    <mergeCell ref="AR44:BS4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2026-08-27T06:49:32Z</dcterms:modified>
</cp:coreProperties>
</file>